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dumarov\My Drive\Teaching\ECN2102 Principles of Macroeconomic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0" i="1"/>
  <c r="G9" i="1"/>
  <c r="D4" i="1" l="1"/>
  <c r="D3" i="1"/>
  <c r="D15" i="1"/>
  <c r="D16" i="1"/>
  <c r="F4" i="1" l="1"/>
  <c r="E4" i="1"/>
  <c r="F3" i="1"/>
  <c r="E3" i="1"/>
  <c r="D5" i="1"/>
  <c r="F5" i="1" l="1"/>
  <c r="E5" i="1"/>
</calcChain>
</file>

<file path=xl/sharedStrings.xml><?xml version="1.0" encoding="utf-8"?>
<sst xmlns="http://schemas.openxmlformats.org/spreadsheetml/2006/main" count="19" uniqueCount="19">
  <si>
    <t>GDP in T0</t>
  </si>
  <si>
    <t>GDP in T2</t>
  </si>
  <si>
    <t>GDP in T15</t>
  </si>
  <si>
    <t>GDP in T10</t>
  </si>
  <si>
    <t>Country</t>
  </si>
  <si>
    <t>growth rate</t>
  </si>
  <si>
    <t>Status</t>
  </si>
  <si>
    <t>Flip</t>
  </si>
  <si>
    <t>Flap</t>
  </si>
  <si>
    <t>year</t>
  </si>
  <si>
    <t>Mathematical solution:</t>
  </si>
  <si>
    <t>10000*(1+0.1)^t)&gt;(20000*(1+0.05)^t</t>
  </si>
  <si>
    <t>(1.1/1.05)^t &gt; 2</t>
  </si>
  <si>
    <t>t * log (1.1/1.05) &gt; log (2)</t>
  </si>
  <si>
    <t>t &gt; log (2)/ log (1.1/1.05)</t>
  </si>
  <si>
    <t>t &gt; 14.9</t>
  </si>
  <si>
    <t>GDP, 
bln USD</t>
  </si>
  <si>
    <t>Population,
 mln</t>
  </si>
  <si>
    <t>GDP/capita,
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</si>
</sst>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="200" zoomScaleNormal="200" workbookViewId="0">
      <selection activeCell="G12" sqref="G12"/>
    </sheetView>
  </sheetViews>
  <sheetFormatPr defaultRowHeight="15" x14ac:dyDescent="0.25"/>
  <cols>
    <col min="2" max="2" width="11.28515625" bestFit="1" customWidth="1"/>
    <col min="5" max="5" width="12.5703125" bestFit="1" customWidth="1"/>
  </cols>
  <sheetData>
    <row r="1" spans="1:7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</row>
    <row r="2" spans="1:7" x14ac:dyDescent="0.25">
      <c r="A2" s="1" t="s">
        <v>4</v>
      </c>
      <c r="B2" s="1" t="s">
        <v>5</v>
      </c>
      <c r="C2" s="1">
        <v>0</v>
      </c>
      <c r="D2" s="1">
        <v>2</v>
      </c>
      <c r="E2" s="1">
        <v>15</v>
      </c>
      <c r="F2" s="1">
        <v>10</v>
      </c>
    </row>
    <row r="3" spans="1:7" x14ac:dyDescent="0.25">
      <c r="A3" s="1" t="s">
        <v>7</v>
      </c>
      <c r="B3" s="1">
        <v>0.1</v>
      </c>
      <c r="C3" s="1">
        <v>10000</v>
      </c>
      <c r="D3" s="1">
        <f>$C$3*(1+$B$3)^D2</f>
        <v>12100.000000000002</v>
      </c>
      <c r="E3" s="2">
        <f>$C$3*(1+$B$3)^E2</f>
        <v>41772.481694156551</v>
      </c>
      <c r="F3" s="1">
        <f>$C$3*(1+$B$3)^F2</f>
        <v>25937.424601000017</v>
      </c>
    </row>
    <row r="4" spans="1:7" x14ac:dyDescent="0.25">
      <c r="A4" s="1" t="s">
        <v>8</v>
      </c>
      <c r="B4" s="1">
        <v>0.05</v>
      </c>
      <c r="C4" s="1">
        <v>20000</v>
      </c>
      <c r="D4" s="1">
        <f>$C$4*(1+$B$4)^D2</f>
        <v>22050</v>
      </c>
      <c r="E4" s="2">
        <f t="shared" ref="E4:F4" si="0">$C$4*(1+$B$4)^E2</f>
        <v>41578.563588227356</v>
      </c>
      <c r="F4" s="1">
        <f t="shared" si="0"/>
        <v>32577.892535548832</v>
      </c>
    </row>
    <row r="5" spans="1:7" x14ac:dyDescent="0.25">
      <c r="A5" s="1"/>
      <c r="B5" s="1"/>
      <c r="C5" s="1" t="s">
        <v>6</v>
      </c>
      <c r="D5" s="1" t="b">
        <f>D3&gt;D4</f>
        <v>0</v>
      </c>
      <c r="E5" s="1" t="b">
        <f t="shared" ref="E5" si="1">E3&gt;E4</f>
        <v>1</v>
      </c>
      <c r="F5" s="1" t="b">
        <f t="shared" ref="F5" si="2">F3&gt;F4</f>
        <v>0</v>
      </c>
    </row>
    <row r="7" spans="1:7" x14ac:dyDescent="0.25">
      <c r="A7" t="s">
        <v>10</v>
      </c>
    </row>
    <row r="8" spans="1:7" x14ac:dyDescent="0.25">
      <c r="A8" t="s">
        <v>11</v>
      </c>
    </row>
    <row r="9" spans="1:7" x14ac:dyDescent="0.25">
      <c r="A9" t="s">
        <v>12</v>
      </c>
      <c r="G9">
        <f>LOG(2)</f>
        <v>0.3010299956639812</v>
      </c>
    </row>
    <row r="10" spans="1:7" x14ac:dyDescent="0.25">
      <c r="A10" t="s">
        <v>13</v>
      </c>
      <c r="G10">
        <f>LOG(1.1/1.05)</f>
        <v>2.0203386088286989E-2</v>
      </c>
    </row>
    <row r="11" spans="1:7" x14ac:dyDescent="0.25">
      <c r="A11" t="s">
        <v>14</v>
      </c>
      <c r="G11">
        <f>G9/G10</f>
        <v>14.899977377480541</v>
      </c>
    </row>
    <row r="12" spans="1:7" x14ac:dyDescent="0.25">
      <c r="A12" t="s">
        <v>15</v>
      </c>
    </row>
    <row r="14" spans="1:7" ht="45" x14ac:dyDescent="0.25">
      <c r="A14" s="3" t="s">
        <v>9</v>
      </c>
      <c r="B14" s="4" t="s">
        <v>16</v>
      </c>
      <c r="C14" s="4" t="s">
        <v>17</v>
      </c>
      <c r="D14" s="4" t="s">
        <v>18</v>
      </c>
    </row>
    <row r="15" spans="1:7" x14ac:dyDescent="0.25">
      <c r="A15" s="1">
        <v>2008</v>
      </c>
      <c r="B15" s="1">
        <v>4.21</v>
      </c>
      <c r="C15" s="1">
        <v>2.98</v>
      </c>
      <c r="D15" s="1">
        <f>B15/C15*1000</f>
        <v>1412.7516778523491</v>
      </c>
    </row>
    <row r="16" spans="1:7" x14ac:dyDescent="0.25">
      <c r="A16" s="1">
        <v>2009</v>
      </c>
      <c r="B16" s="1">
        <v>4.59</v>
      </c>
      <c r="C16" s="1">
        <v>2.97</v>
      </c>
      <c r="D16" s="1">
        <f>B16/C16*1000</f>
        <v>1545.4545454545455</v>
      </c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2020-09-25T03:50:56Z</dcterms:created>
  <dcterms:modified xsi:type="dcterms:W3CDTF">2022-09-24T05:25:58Z</dcterms:modified>
</cp:coreProperties>
</file>